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20490" windowHeight="7650"/>
  </bookViews>
  <sheets>
    <sheet name="Лист1" sheetId="1" r:id="rId1"/>
  </sheets>
  <definedNames>
    <definedName name="_xlnm.Print_Area" localSheetId="0">Лист1!$B$2:$K$36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30" i="1" l="1"/>
  <c r="I31" i="1" s="1"/>
  <c r="J34" i="1"/>
  <c r="J35" i="1"/>
  <c r="J36" i="1"/>
</calcChain>
</file>

<file path=xl/sharedStrings.xml><?xml version="1.0" encoding="utf-8"?>
<sst xmlns="http://schemas.openxmlformats.org/spreadsheetml/2006/main" count="46" uniqueCount="36">
  <si>
    <t>SIRA №</t>
  </si>
  <si>
    <t>TƏYİNATI və TƏSVİRİ</t>
  </si>
  <si>
    <t>Ö.V</t>
  </si>
  <si>
    <t>MİQDAR</t>
  </si>
  <si>
    <t>QEYD</t>
  </si>
  <si>
    <t>TƏSDİQLƏR</t>
  </si>
  <si>
    <t>Ad</t>
  </si>
  <si>
    <t>İmza</t>
  </si>
  <si>
    <t>Tarix</t>
  </si>
  <si>
    <t xml:space="preserve">SİFARİŞİN MƏZMUNU: </t>
  </si>
  <si>
    <t>Sahə rəisi         :</t>
  </si>
  <si>
    <t>Layihə rəhbəri :</t>
  </si>
  <si>
    <t>Anbardar          :</t>
  </si>
  <si>
    <t>Sənədin tarixi:</t>
  </si>
  <si>
    <t>Təsdiq etdi:</t>
  </si>
  <si>
    <t>SİFARİŞ FORMASI</t>
  </si>
  <si>
    <t xml:space="preserve">QİYMƏT </t>
  </si>
  <si>
    <t>CƏM</t>
  </si>
  <si>
    <t>TOPLAM</t>
  </si>
  <si>
    <t>ƏDV</t>
  </si>
  <si>
    <t>YEKUN</t>
  </si>
  <si>
    <t>TƏDARÜKÇÜ</t>
  </si>
  <si>
    <r>
      <rPr>
        <b/>
        <sz val="11"/>
        <color rgb="FF000000"/>
        <rFont val="Times New Roman"/>
        <family val="1"/>
      </rPr>
      <t>OBYEKTİN ADI:</t>
    </r>
    <r>
      <rPr>
        <sz val="11"/>
        <color rgb="FF000000"/>
        <rFont val="Times New Roman"/>
        <family val="1"/>
      </rPr>
      <t xml:space="preserve"> Arch_Pro_P17</t>
    </r>
  </si>
  <si>
    <t>SİFARİŞ №: Arch_Pro_P17_QP_Q_T1</t>
  </si>
  <si>
    <t>Antibakterial Qapı 1100x2150</t>
  </si>
  <si>
    <t>Ədəd</t>
  </si>
  <si>
    <t>Antibakterial Qapı 900x2150</t>
  </si>
  <si>
    <t>Antibakterial Qapı 800x2150</t>
  </si>
  <si>
    <t>Antibakterial Qapı 1000x2150</t>
  </si>
  <si>
    <t>Fotosel Qapı 1400x2150</t>
  </si>
  <si>
    <t>Fotosel Qapı 1300x2150</t>
  </si>
  <si>
    <t>Fotosel Qapı 900x2150</t>
  </si>
  <si>
    <t>Alüminium çərçivəli şüşəli 1400x2150</t>
  </si>
  <si>
    <t>Germetik Metal Qapı 1100x2150</t>
  </si>
  <si>
    <t>Qurğuşun lövhəli qapı 1300x2150</t>
  </si>
  <si>
    <t xml:space="preserve">Qapı Stoperleri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</si>
</sst>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2" borderId="0" xfId="0" applyFont="1" applyFill="1" applyBorder="1"/>
    <xf numFmtId="0" fontId="4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6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indent="7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4" fillId="2" borderId="1" xfId="0" quotePrefix="1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4" fillId="2" borderId="5" xfId="0" quotePrefix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95248</xdr:colOff>
      <xdr:row>1</xdr:row>
      <xdr:rowOff>92076</xdr:rowOff>
    </xdr:from>
    <xdr:to>
      <xdr:col>3</xdr:col>
      <xdr:colOff>1460499</xdr:colOff>
      <xdr:row>2</xdr:row>
      <xdr:rowOff>285751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5" y="282576"/>
          <a:ext cx="1524001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showGridLines="0" tabSelected="1" view="pageBreakPreview" zoomScaleNormal="100" zoomScaleSheetLayoutView="100" workbookViewId="0">
      <pane xSplit="11" ySplit="8" topLeftCell="L9" activePane="bottomRight" state="frozenSplit"/>
      <selection pane="topRight" activeCell="H1" sqref="H1"/>
      <selection pane="bottomLeft" activeCell="A11" sqref="A11"/>
      <selection pane="bottomRight" activeCell="D9" sqref="D9:E9"/>
    </sheetView>
  </sheetViews>
  <sheetFormatPr defaultRowHeight="15" x14ac:dyDescent="0.25"/>
  <cols>
    <col min="1" max="1" width="4.140625" style="2" customWidth="1"/>
    <col min="2" max="3" width="2.42578125" style="2" customWidth="1"/>
    <col min="4" max="4" width="25.5703125" style="2" customWidth="1"/>
    <col min="5" max="5" width="29" style="2" customWidth="1"/>
    <col min="6" max="9" width="10.7109375" style="2" customWidth="1"/>
    <col min="10" max="10" width="14.85546875" style="2" customWidth="1"/>
    <col min="11" max="11" width="10.7109375" style="2" customWidth="1"/>
    <col min="12" max="12" width="3" style="2" bestFit="1" customWidth="1"/>
    <col min="13" max="13" width="9.140625" style="2"/>
    <col min="14" max="14" width="9.85546875" style="2" bestFit="1" customWidth="1"/>
    <col min="15" max="16384" width="9.140625" style="2"/>
  </cols>
  <sheetData>
    <row r="1" spans="2:20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20" ht="27.75" customHeight="1" x14ac:dyDescent="0.25">
      <c r="B2" s="3"/>
      <c r="C2" s="4"/>
      <c r="D2" s="5"/>
      <c r="E2" s="75" t="s">
        <v>15</v>
      </c>
      <c r="F2" s="76"/>
      <c r="G2" s="77"/>
      <c r="H2" s="70" t="s">
        <v>13</v>
      </c>
      <c r="I2" s="71"/>
      <c r="J2" s="72">
        <v>45041</v>
      </c>
      <c r="K2" s="73"/>
    </row>
    <row r="3" spans="2:20" ht="27.75" customHeight="1" x14ac:dyDescent="0.25">
      <c r="B3" s="6"/>
      <c r="C3" s="7"/>
      <c r="D3" s="8"/>
      <c r="E3" s="78"/>
      <c r="F3" s="79"/>
      <c r="G3" s="80"/>
      <c r="H3" s="70" t="s">
        <v>14</v>
      </c>
      <c r="I3" s="71"/>
      <c r="J3" s="74"/>
      <c r="K3" s="73"/>
    </row>
    <row r="4" spans="2:20" ht="13.5" customHeight="1" x14ac:dyDescent="0.25">
      <c r="B4" s="81" t="s">
        <v>22</v>
      </c>
      <c r="C4" s="82"/>
      <c r="D4" s="82"/>
      <c r="E4" s="82"/>
      <c r="F4" s="82"/>
      <c r="G4" s="82"/>
      <c r="H4" s="82"/>
      <c r="I4" s="82"/>
      <c r="J4" s="82"/>
      <c r="K4" s="83"/>
    </row>
    <row r="5" spans="2:20" ht="13.5" customHeight="1" x14ac:dyDescent="0.25">
      <c r="B5" s="84" t="s">
        <v>23</v>
      </c>
      <c r="C5" s="82"/>
      <c r="D5" s="82"/>
      <c r="E5" s="82"/>
      <c r="F5" s="82"/>
      <c r="G5" s="82"/>
      <c r="H5" s="82"/>
      <c r="I5" s="82"/>
      <c r="J5" s="82"/>
      <c r="K5" s="83"/>
    </row>
    <row r="6" spans="2:20" ht="13.5" customHeight="1" x14ac:dyDescent="0.25">
      <c r="B6" s="81"/>
      <c r="C6" s="82"/>
      <c r="D6" s="82"/>
      <c r="E6" s="82"/>
      <c r="F6" s="82"/>
      <c r="G6" s="82"/>
      <c r="H6" s="82"/>
      <c r="I6" s="82"/>
      <c r="J6" s="82"/>
      <c r="K6" s="83"/>
    </row>
    <row r="7" spans="2:20" ht="13.5" customHeight="1" x14ac:dyDescent="0.25">
      <c r="B7" s="85" t="s">
        <v>9</v>
      </c>
      <c r="C7" s="86"/>
      <c r="D7" s="86"/>
      <c r="E7" s="86"/>
      <c r="F7" s="86"/>
      <c r="G7" s="86"/>
      <c r="H7" s="86"/>
      <c r="I7" s="86"/>
      <c r="J7" s="86"/>
      <c r="K7" s="87"/>
    </row>
    <row r="8" spans="2:20" s="9" customFormat="1" ht="36.75" customHeight="1" x14ac:dyDescent="0.25">
      <c r="B8" s="88" t="s">
        <v>0</v>
      </c>
      <c r="C8" s="88"/>
      <c r="D8" s="89" t="s">
        <v>1</v>
      </c>
      <c r="E8" s="90"/>
      <c r="F8" s="14" t="s">
        <v>2</v>
      </c>
      <c r="G8" s="15" t="s">
        <v>3</v>
      </c>
      <c r="H8" s="41" t="s">
        <v>16</v>
      </c>
      <c r="I8" s="41" t="s">
        <v>17</v>
      </c>
      <c r="J8" s="43" t="s">
        <v>21</v>
      </c>
      <c r="K8" s="44" t="s">
        <v>4</v>
      </c>
      <c r="M8"/>
    </row>
    <row r="9" spans="2:20" ht="21.75" customHeight="1" x14ac:dyDescent="0.25">
      <c r="B9" s="51">
        <v>1</v>
      </c>
      <c r="C9" s="51"/>
      <c r="D9" s="91" t="s">
        <v>24</v>
      </c>
      <c r="E9" s="92"/>
      <c r="F9" s="37" t="s">
        <v>25</v>
      </c>
      <c r="G9" s="17">
        <v>9</v>
      </c>
      <c r="H9" s="46"/>
      <c r="I9" s="46"/>
      <c r="J9" s="42"/>
      <c r="K9" s="35"/>
      <c r="N9"/>
      <c r="O9"/>
      <c r="P9"/>
      <c r="T9"/>
    </row>
    <row r="10" spans="2:20" ht="18.75" customHeight="1" x14ac:dyDescent="0.25">
      <c r="B10" s="51">
        <v>2</v>
      </c>
      <c r="C10" s="51"/>
      <c r="D10" s="91" t="s">
        <v>26</v>
      </c>
      <c r="E10" s="92"/>
      <c r="F10" s="37" t="s">
        <v>25</v>
      </c>
      <c r="G10" s="17">
        <v>65</v>
      </c>
      <c r="H10" s="46"/>
      <c r="I10" s="46"/>
      <c r="J10" s="42"/>
      <c r="K10" s="35"/>
      <c r="N10"/>
      <c r="O10"/>
      <c r="P10"/>
      <c r="T10"/>
    </row>
    <row r="11" spans="2:20" ht="20.25" customHeight="1" x14ac:dyDescent="0.25">
      <c r="B11" s="51">
        <v>3</v>
      </c>
      <c r="C11" s="51"/>
      <c r="D11" s="91" t="s">
        <v>27</v>
      </c>
      <c r="E11" s="92"/>
      <c r="F11" s="37" t="s">
        <v>25</v>
      </c>
      <c r="G11" s="17">
        <v>17</v>
      </c>
      <c r="H11" s="46"/>
      <c r="I11" s="46"/>
      <c r="J11" s="42"/>
      <c r="K11" s="35"/>
      <c r="N11"/>
      <c r="O11"/>
      <c r="P11"/>
      <c r="T11"/>
    </row>
    <row r="12" spans="2:20" ht="20.100000000000001" customHeight="1" x14ac:dyDescent="0.25">
      <c r="B12" s="51">
        <v>4</v>
      </c>
      <c r="C12" s="51"/>
      <c r="D12" s="91" t="s">
        <v>28</v>
      </c>
      <c r="E12" s="92"/>
      <c r="F12" s="37" t="s">
        <v>25</v>
      </c>
      <c r="G12" s="17">
        <v>2</v>
      </c>
      <c r="H12" s="46"/>
      <c r="I12" s="46"/>
      <c r="J12" s="42"/>
      <c r="K12" s="35"/>
      <c r="N12"/>
      <c r="O12"/>
      <c r="P12"/>
      <c r="R12"/>
    </row>
    <row r="13" spans="2:20" ht="20.100000000000001" customHeight="1" x14ac:dyDescent="0.25">
      <c r="B13" s="51">
        <v>5</v>
      </c>
      <c r="C13" s="51"/>
      <c r="D13" s="91" t="s">
        <v>29</v>
      </c>
      <c r="E13" s="92"/>
      <c r="F13" s="37" t="s">
        <v>25</v>
      </c>
      <c r="G13" s="17">
        <v>4</v>
      </c>
      <c r="H13" s="46"/>
      <c r="I13" s="46"/>
      <c r="J13" s="45"/>
      <c r="K13" s="38"/>
      <c r="N13"/>
      <c r="O13"/>
      <c r="P13"/>
      <c r="R13"/>
    </row>
    <row r="14" spans="2:20" ht="20.100000000000001" customHeight="1" x14ac:dyDescent="0.25">
      <c r="B14" s="51">
        <v>6</v>
      </c>
      <c r="C14" s="51"/>
      <c r="D14" s="91" t="s">
        <v>30</v>
      </c>
      <c r="E14" s="92"/>
      <c r="F14" s="37" t="s">
        <v>25</v>
      </c>
      <c r="G14" s="29">
        <v>1</v>
      </c>
      <c r="H14" s="46"/>
      <c r="I14" s="46"/>
      <c r="J14" s="45"/>
      <c r="K14" s="34"/>
      <c r="N14"/>
      <c r="O14"/>
      <c r="P14"/>
      <c r="R14"/>
    </row>
    <row r="15" spans="2:20" ht="20.100000000000001" customHeight="1" x14ac:dyDescent="0.25">
      <c r="B15" s="51">
        <v>7</v>
      </c>
      <c r="C15" s="51"/>
      <c r="D15" s="91" t="s">
        <v>31</v>
      </c>
      <c r="E15" s="92"/>
      <c r="F15" s="37" t="s">
        <v>25</v>
      </c>
      <c r="G15" s="28">
        <v>1</v>
      </c>
      <c r="H15" s="46"/>
      <c r="I15" s="46"/>
      <c r="J15" s="42"/>
      <c r="K15" s="34"/>
      <c r="N15"/>
      <c r="O15"/>
      <c r="P15"/>
      <c r="R15"/>
    </row>
    <row r="16" spans="2:20" ht="20.100000000000001" customHeight="1" x14ac:dyDescent="0.25">
      <c r="B16" s="51">
        <v>8</v>
      </c>
      <c r="C16" s="51"/>
      <c r="D16" s="91" t="s">
        <v>32</v>
      </c>
      <c r="E16" s="92"/>
      <c r="F16" s="37" t="s">
        <v>25</v>
      </c>
      <c r="G16" s="30">
        <v>9</v>
      </c>
      <c r="H16" s="46"/>
      <c r="I16" s="46"/>
      <c r="J16" s="42"/>
      <c r="K16" s="35"/>
      <c r="N16"/>
      <c r="O16"/>
      <c r="P16"/>
      <c r="R16"/>
    </row>
    <row r="17" spans="2:18" ht="20.100000000000001" customHeight="1" x14ac:dyDescent="0.25">
      <c r="B17" s="51">
        <v>9</v>
      </c>
      <c r="C17" s="51"/>
      <c r="D17" s="49" t="s">
        <v>33</v>
      </c>
      <c r="E17" s="50"/>
      <c r="F17" s="37" t="s">
        <v>25</v>
      </c>
      <c r="G17" s="18">
        <v>2</v>
      </c>
      <c r="H17" s="46"/>
      <c r="I17" s="46"/>
      <c r="J17" s="42"/>
      <c r="K17" s="36"/>
      <c r="N17"/>
      <c r="O17"/>
      <c r="P17"/>
      <c r="R17"/>
    </row>
    <row r="18" spans="2:18" ht="20.100000000000001" customHeight="1" x14ac:dyDescent="0.25">
      <c r="B18" s="51">
        <v>10</v>
      </c>
      <c r="C18" s="51"/>
      <c r="D18" s="49" t="s">
        <v>34</v>
      </c>
      <c r="E18" s="50"/>
      <c r="F18" s="37" t="s">
        <v>25</v>
      </c>
      <c r="G18" s="31">
        <v>2</v>
      </c>
      <c r="H18" s="46"/>
      <c r="I18" s="46"/>
      <c r="J18" s="40"/>
      <c r="K18" s="34"/>
      <c r="N18"/>
      <c r="O18"/>
      <c r="P18"/>
      <c r="R18"/>
    </row>
    <row r="19" spans="2:18" ht="20.100000000000001" customHeight="1" x14ac:dyDescent="0.25">
      <c r="B19" s="51">
        <v>11</v>
      </c>
      <c r="C19" s="51"/>
      <c r="D19" s="49" t="s">
        <v>35</v>
      </c>
      <c r="E19" s="50"/>
      <c r="F19" s="37" t="s">
        <v>25</v>
      </c>
      <c r="G19" s="23">
        <v>115</v>
      </c>
      <c r="H19" s="46"/>
      <c r="I19" s="46"/>
      <c r="J19" s="40"/>
      <c r="K19" s="35"/>
      <c r="N19"/>
      <c r="O19"/>
      <c r="P19"/>
      <c r="R19"/>
    </row>
    <row r="20" spans="2:18" ht="20.100000000000001" customHeight="1" x14ac:dyDescent="0.25">
      <c r="B20" s="51">
        <v>12</v>
      </c>
      <c r="C20" s="51"/>
      <c r="D20" s="49"/>
      <c r="E20" s="50"/>
      <c r="F20" s="33"/>
      <c r="G20" s="23"/>
      <c r="H20" s="46"/>
      <c r="I20" s="46"/>
      <c r="J20" s="40"/>
      <c r="K20" s="35"/>
      <c r="N20"/>
      <c r="O20"/>
      <c r="P20"/>
      <c r="R20"/>
    </row>
    <row r="21" spans="2:18" ht="20.100000000000001" customHeight="1" x14ac:dyDescent="0.25">
      <c r="B21" s="51">
        <v>13</v>
      </c>
      <c r="C21" s="51"/>
      <c r="D21" s="49"/>
      <c r="E21" s="50"/>
      <c r="F21" s="31"/>
      <c r="G21" s="31"/>
      <c r="H21" s="46"/>
      <c r="I21" s="46"/>
      <c r="J21" s="40"/>
      <c r="K21" s="35"/>
      <c r="N21"/>
      <c r="O21"/>
      <c r="P21"/>
      <c r="R21"/>
    </row>
    <row r="22" spans="2:18" ht="20.100000000000001" customHeight="1" x14ac:dyDescent="0.25">
      <c r="B22" s="51">
        <v>14</v>
      </c>
      <c r="C22" s="51"/>
      <c r="D22" s="49"/>
      <c r="E22" s="50"/>
      <c r="F22" s="33"/>
      <c r="G22" s="23"/>
      <c r="H22" s="46"/>
      <c r="I22" s="46"/>
      <c r="J22" s="42"/>
      <c r="K22" s="36"/>
      <c r="N22"/>
      <c r="O22"/>
      <c r="P22"/>
      <c r="R22"/>
    </row>
    <row r="23" spans="2:18" ht="20.100000000000001" customHeight="1" x14ac:dyDescent="0.25">
      <c r="B23" s="51">
        <v>15</v>
      </c>
      <c r="C23" s="51"/>
      <c r="D23" s="49"/>
      <c r="E23" s="50"/>
      <c r="F23" s="32"/>
      <c r="G23" s="23"/>
      <c r="H23" s="47"/>
      <c r="I23" s="47"/>
      <c r="J23" s="40"/>
      <c r="K23" s="24"/>
      <c r="N23"/>
      <c r="O23"/>
      <c r="P23"/>
      <c r="R23"/>
    </row>
    <row r="24" spans="2:18" ht="20.100000000000001" customHeight="1" x14ac:dyDescent="0.25">
      <c r="B24" s="51">
        <v>16</v>
      </c>
      <c r="C24" s="51"/>
      <c r="D24" s="49"/>
      <c r="E24" s="50"/>
      <c r="F24" s="32"/>
      <c r="G24" s="23"/>
      <c r="H24" s="48"/>
      <c r="I24" s="48"/>
      <c r="J24" s="42"/>
      <c r="K24" s="35"/>
      <c r="N24"/>
      <c r="O24"/>
      <c r="P24"/>
      <c r="R24"/>
    </row>
    <row r="25" spans="2:18" ht="20.100000000000001" customHeight="1" x14ac:dyDescent="0.25">
      <c r="B25" s="51">
        <v>17</v>
      </c>
      <c r="C25" s="51"/>
      <c r="D25" s="49"/>
      <c r="E25" s="50"/>
      <c r="F25" s="32"/>
      <c r="G25" s="31"/>
      <c r="H25" s="46"/>
      <c r="I25" s="46"/>
      <c r="J25" s="39"/>
      <c r="K25" s="20"/>
      <c r="N25"/>
      <c r="O25"/>
      <c r="P25"/>
      <c r="R25"/>
    </row>
    <row r="26" spans="2:18" ht="20.100000000000001" customHeight="1" x14ac:dyDescent="0.25">
      <c r="B26" s="51">
        <v>18</v>
      </c>
      <c r="C26" s="51"/>
      <c r="D26" s="26"/>
      <c r="E26" s="22"/>
      <c r="F26" s="23"/>
      <c r="G26" s="23"/>
      <c r="H26" s="46"/>
      <c r="I26" s="46"/>
      <c r="J26" s="39"/>
      <c r="K26" s="20"/>
      <c r="N26"/>
      <c r="O26"/>
      <c r="P26"/>
      <c r="R26"/>
    </row>
    <row r="27" spans="2:18" ht="20.100000000000001" customHeight="1" x14ac:dyDescent="0.25">
      <c r="B27" s="51">
        <v>19</v>
      </c>
      <c r="C27" s="51"/>
      <c r="D27" s="21"/>
      <c r="E27" s="22"/>
      <c r="F27" s="23"/>
      <c r="G27" s="23"/>
      <c r="H27" s="46"/>
      <c r="I27" s="46"/>
      <c r="J27" s="39"/>
      <c r="K27" s="20"/>
      <c r="N27"/>
      <c r="O27"/>
      <c r="P27"/>
      <c r="R27"/>
    </row>
    <row r="28" spans="2:18" ht="20.100000000000001" customHeight="1" x14ac:dyDescent="0.25">
      <c r="B28" s="51">
        <v>20</v>
      </c>
      <c r="C28" s="51"/>
      <c r="D28" s="21"/>
      <c r="E28" s="22"/>
      <c r="F28" s="25"/>
      <c r="G28" s="23"/>
      <c r="H28" s="48"/>
      <c r="I28" s="48"/>
      <c r="J28" s="42"/>
      <c r="K28" s="35"/>
      <c r="N28"/>
      <c r="O28"/>
      <c r="P28"/>
      <c r="R28"/>
    </row>
    <row r="29" spans="2:18" ht="20.100000000000001" customHeight="1" x14ac:dyDescent="0.25">
      <c r="B29" s="51">
        <v>21</v>
      </c>
      <c r="C29" s="51"/>
      <c r="D29" s="21"/>
      <c r="E29" s="22"/>
      <c r="F29" s="25"/>
      <c r="G29" s="23"/>
      <c r="H29" s="39" t="s">
        <v>18</v>
      </c>
      <c r="I29" s="46">
        <f>SUM(I9:I28)</f>
        <v>0</v>
      </c>
      <c r="J29" s="19"/>
      <c r="K29" s="20"/>
      <c r="N29"/>
      <c r="O29"/>
      <c r="P29"/>
      <c r="R29"/>
    </row>
    <row r="30" spans="2:18" ht="20.100000000000001" customHeight="1" x14ac:dyDescent="0.25">
      <c r="B30" s="51">
        <v>22</v>
      </c>
      <c r="C30" s="51"/>
      <c r="D30" s="49"/>
      <c r="E30" s="50"/>
      <c r="F30" s="23"/>
      <c r="G30" s="23"/>
      <c r="H30" s="39" t="s">
        <v>19</v>
      </c>
      <c r="I30" s="39">
        <f>I29*0.18</f>
        <v>0</v>
      </c>
      <c r="J30" s="19"/>
      <c r="K30" s="20"/>
      <c r="N30"/>
      <c r="O30"/>
      <c r="P30"/>
      <c r="R30"/>
    </row>
    <row r="31" spans="2:18" ht="20.100000000000001" customHeight="1" x14ac:dyDescent="0.25">
      <c r="B31" s="51">
        <v>23</v>
      </c>
      <c r="C31" s="51"/>
      <c r="D31" s="52"/>
      <c r="E31" s="53"/>
      <c r="F31" s="25"/>
      <c r="G31" s="16"/>
      <c r="H31" s="42" t="s">
        <v>20</v>
      </c>
      <c r="I31" s="39">
        <f>I29+I30</f>
        <v>0</v>
      </c>
      <c r="J31" s="27"/>
      <c r="K31" s="35"/>
    </row>
    <row r="32" spans="2:18" s="9" customFormat="1" ht="18" customHeight="1" x14ac:dyDescent="0.2">
      <c r="B32" s="61" t="s">
        <v>5</v>
      </c>
      <c r="C32" s="61"/>
      <c r="D32" s="61"/>
      <c r="E32" s="61"/>
      <c r="F32" s="61"/>
      <c r="G32" s="61"/>
      <c r="H32" s="61"/>
      <c r="I32" s="61"/>
      <c r="J32" s="61"/>
      <c r="K32" s="61"/>
    </row>
    <row r="33" spans="2:11" s="9" customFormat="1" ht="18" customHeight="1" x14ac:dyDescent="0.2">
      <c r="B33" s="55"/>
      <c r="C33" s="56"/>
      <c r="D33" s="56"/>
      <c r="E33" s="10"/>
      <c r="F33" s="63" t="s">
        <v>6</v>
      </c>
      <c r="G33" s="64"/>
      <c r="H33" s="69" t="s">
        <v>7</v>
      </c>
      <c r="I33" s="64"/>
      <c r="J33" s="69" t="s">
        <v>8</v>
      </c>
      <c r="K33" s="64"/>
    </row>
    <row r="34" spans="2:11" ht="18" customHeight="1" x14ac:dyDescent="0.25">
      <c r="B34" s="57"/>
      <c r="C34" s="58"/>
      <c r="D34" s="58"/>
      <c r="E34" s="11" t="s">
        <v>10</v>
      </c>
      <c r="F34" s="65"/>
      <c r="G34" s="66"/>
      <c r="H34" s="54"/>
      <c r="I34" s="54"/>
      <c r="J34" s="62">
        <f>$J$2</f>
        <v>45041</v>
      </c>
      <c r="K34" s="54"/>
    </row>
    <row r="35" spans="2:11" ht="18" customHeight="1" x14ac:dyDescent="0.25">
      <c r="B35" s="57"/>
      <c r="C35" s="58"/>
      <c r="D35" s="58"/>
      <c r="E35" s="11" t="s">
        <v>11</v>
      </c>
      <c r="F35" s="67"/>
      <c r="G35" s="68"/>
      <c r="H35" s="54"/>
      <c r="I35" s="54"/>
      <c r="J35" s="62">
        <f t="shared" ref="J35:J36" si="0">$J$2</f>
        <v>45041</v>
      </c>
      <c r="K35" s="54"/>
    </row>
    <row r="36" spans="2:11" ht="18" customHeight="1" x14ac:dyDescent="0.25">
      <c r="B36" s="59"/>
      <c r="C36" s="60"/>
      <c r="D36" s="60"/>
      <c r="E36" s="11" t="s">
        <v>12</v>
      </c>
      <c r="F36" s="67"/>
      <c r="G36" s="68"/>
      <c r="H36" s="54"/>
      <c r="I36" s="54"/>
      <c r="J36" s="62">
        <f t="shared" si="0"/>
        <v>45041</v>
      </c>
      <c r="K36" s="54"/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13"/>
    </row>
  </sheetData>
  <mergeCells count="67">
    <mergeCell ref="B17:C17"/>
    <mergeCell ref="B18:C18"/>
    <mergeCell ref="B24:C24"/>
    <mergeCell ref="B25:C25"/>
    <mergeCell ref="D17:E17"/>
    <mergeCell ref="D18:E18"/>
    <mergeCell ref="B19:C19"/>
    <mergeCell ref="D19:E19"/>
    <mergeCell ref="D23:E23"/>
    <mergeCell ref="D25:E25"/>
    <mergeCell ref="D24:E24"/>
    <mergeCell ref="B12:C12"/>
    <mergeCell ref="B16:C16"/>
    <mergeCell ref="B11:C11"/>
    <mergeCell ref="D11:E11"/>
    <mergeCell ref="D9:E9"/>
    <mergeCell ref="D10:E10"/>
    <mergeCell ref="B9:C9"/>
    <mergeCell ref="B10:C10"/>
    <mergeCell ref="D12:E12"/>
    <mergeCell ref="D16:E16"/>
    <mergeCell ref="B13:C13"/>
    <mergeCell ref="D13:E13"/>
    <mergeCell ref="B14:C14"/>
    <mergeCell ref="D14:E14"/>
    <mergeCell ref="B15:C15"/>
    <mergeCell ref="D15:E15"/>
    <mergeCell ref="B4:K4"/>
    <mergeCell ref="B5:K5"/>
    <mergeCell ref="B6:K6"/>
    <mergeCell ref="B7:K7"/>
    <mergeCell ref="B8:C8"/>
    <mergeCell ref="D8:E8"/>
    <mergeCell ref="H2:I2"/>
    <mergeCell ref="J2:K2"/>
    <mergeCell ref="J3:K3"/>
    <mergeCell ref="E2:G3"/>
    <mergeCell ref="H3:I3"/>
    <mergeCell ref="B31:C31"/>
    <mergeCell ref="D31:E31"/>
    <mergeCell ref="H35:I35"/>
    <mergeCell ref="H34:I34"/>
    <mergeCell ref="B33:D36"/>
    <mergeCell ref="B32:K32"/>
    <mergeCell ref="J35:K35"/>
    <mergeCell ref="H36:I36"/>
    <mergeCell ref="J36:K36"/>
    <mergeCell ref="F33:G33"/>
    <mergeCell ref="F34:G34"/>
    <mergeCell ref="F35:G35"/>
    <mergeCell ref="F36:G36"/>
    <mergeCell ref="J33:K33"/>
    <mergeCell ref="H33:I33"/>
    <mergeCell ref="J34:K34"/>
    <mergeCell ref="D30:E30"/>
    <mergeCell ref="B20:C20"/>
    <mergeCell ref="B21:C21"/>
    <mergeCell ref="B22:C22"/>
    <mergeCell ref="B23:C23"/>
    <mergeCell ref="B30:C30"/>
    <mergeCell ref="B29:C29"/>
    <mergeCell ref="B26:C26"/>
    <mergeCell ref="B27:C27"/>
    <mergeCell ref="B28:C28"/>
    <mergeCell ref="D20:E20"/>
    <mergeCell ref="D21:E21"/>
    <mergeCell ref="D22:E22"/>
  </mergeCells>
  <printOptions horizontalCentered="1"/>
  <pageMargins left="0" right="0" top="0" bottom="0" header="0" footer="0"/>
  <pageSetup paperSize="9" scale="8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2023-04-25T13:34:01Z</dcterms:modified>
</cp:coreProperties>
</file>